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ppelkopf\Doppelkopf-Turnier_Bonning_2022\OneDrive_Doppelkopf@Bonning.Eu\"/>
    </mc:Choice>
  </mc:AlternateContent>
  <xr:revisionPtr revIDLastSave="0" documentId="13_ncr:1_{E000EDAE-3CDB-47FB-8B15-923FD5F63553}" xr6:coauthVersionLast="47" xr6:coauthVersionMax="47" xr10:uidLastSave="{00000000-0000-0000-0000-000000000000}"/>
  <bookViews>
    <workbookView xWindow="-108" yWindow="-108" windowWidth="23256" windowHeight="12576" xr2:uid="{1475714B-C31E-4D0A-ADE5-241EAD1D5537}"/>
  </bookViews>
  <sheets>
    <sheet name="Bonning_2023-11-03" sheetId="3" r:id="rId1"/>
    <sheet name="Teilnehmer-alle" sheetId="4" r:id="rId2"/>
    <sheet name="Info" sheetId="1" r:id="rId3"/>
  </sheets>
  <definedNames>
    <definedName name="_xlnm._FilterDatabase" localSheetId="0" hidden="1">'Bonning_2023-11-03'!$A$3:$E$3</definedName>
    <definedName name="_xlnm._FilterDatabase" localSheetId="1" hidden="1">'Teilnehmer-alle'!$A$2:$B$72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C33" i="3"/>
  <c r="E14" i="3"/>
  <c r="E26" i="3"/>
  <c r="E17" i="3"/>
  <c r="E9" i="3"/>
  <c r="E21" i="3"/>
  <c r="E11" i="3"/>
  <c r="E13" i="3"/>
  <c r="E23" i="3"/>
  <c r="E31" i="3"/>
  <c r="E8" i="3"/>
  <c r="E4" i="3"/>
  <c r="E12" i="3"/>
  <c r="E22" i="3"/>
  <c r="E28" i="3"/>
  <c r="E24" i="3"/>
  <c r="E30" i="3"/>
  <c r="E29" i="3"/>
  <c r="E10" i="3"/>
  <c r="E7" i="3"/>
  <c r="E5" i="3"/>
  <c r="E18" i="3"/>
  <c r="E19" i="3"/>
  <c r="E25" i="3"/>
  <c r="E15" i="3"/>
  <c r="E20" i="3"/>
  <c r="E27" i="3"/>
  <c r="E6" i="3"/>
  <c r="E16" i="3"/>
</calcChain>
</file>

<file path=xl/sharedStrings.xml><?xml version="1.0" encoding="utf-8"?>
<sst xmlns="http://schemas.openxmlformats.org/spreadsheetml/2006/main" count="203" uniqueCount="175">
  <si>
    <t>Bei Bonning</t>
  </si>
  <si>
    <t>Können die Preise sponsoren?</t>
  </si>
  <si>
    <t>Gibt es ein Special (0,3l Bier &amp; Frikadelle 4,50€)</t>
  </si>
  <si>
    <t>Wieviele Tische können für ca. 3 Stunden besetzt werden?</t>
  </si>
  <si>
    <t>Start um 19Uhr</t>
  </si>
  <si>
    <t>Küche geöffnet ab 17:30Uhr</t>
  </si>
  <si>
    <t>Kaffee und Frikadellen anbieten</t>
  </si>
  <si>
    <t>Blitz-Turnier Ende kurz nach 22Uhr (3 Std.)</t>
  </si>
  <si>
    <t>Bierdeckel direkt auf den Tischen verteilen, damit der Tisch bei den Getränken trocken bleibt</t>
  </si>
  <si>
    <t>Maximal 4 Teilnehmer (10 Tische) Springer bereitstellen damit keine 5er Tische entstehen</t>
  </si>
  <si>
    <t>Bierdeckel beschriften: Startnummer, Name, Preise 1€, 2€…</t>
  </si>
  <si>
    <t>Schiedsrichter</t>
  </si>
  <si>
    <t>Bernd Merschel Tel 1650</t>
  </si>
  <si>
    <t>Regeln von der Junge Union / Kuhl-Bernd</t>
  </si>
  <si>
    <t>Werbung</t>
  </si>
  <si>
    <t>Facebook (Kneipenpächter)</t>
  </si>
  <si>
    <t>Instagram (Kneipenpächter)</t>
  </si>
  <si>
    <t>Whatsapp (Kneipenpächter)</t>
  </si>
  <si>
    <t>Pfarrbrief: st.antonius-wietmarschen@bistum-osnabrueck.de, 05908 260</t>
  </si>
  <si>
    <t>Sonntagszeitung Die Grafschaft Bentheim am Wochenende: gn.media@gn-online.de; 05921 7070</t>
  </si>
  <si>
    <t>Lingener Tp: redaktion@lingener-tagespost.de; l.jungeblut@lingener-tagespost.de; 0591 8000 911</t>
  </si>
  <si>
    <t>Emsland-Kurier Am Sonntag, Lingen@EL-Kurier.de; 0591 8000 970</t>
  </si>
  <si>
    <t>Grafschafter Nachrichten: gn@gn-online.de; 05921 707 300</t>
  </si>
  <si>
    <t>Fotos</t>
  </si>
  <si>
    <t>Fotos machen und direkt veröffentlichen</t>
  </si>
  <si>
    <t>Druck</t>
  </si>
  <si>
    <t>Druckvorlagen-Hochkant_Doppelkopf-Turnier.pptx</t>
  </si>
  <si>
    <t>1 Einladung A4 3x</t>
  </si>
  <si>
    <t>2 Einladung Plattdeutsch 1x</t>
  </si>
  <si>
    <t>3 Regeln 10x</t>
  </si>
  <si>
    <t>4 Handzettel 7x</t>
  </si>
  <si>
    <t>5 Bierdeckel Aufkleber 40x</t>
  </si>
  <si>
    <t>6 Tischnummern 10x (2x Blanko als Ersatz)</t>
  </si>
  <si>
    <t>7 Kartenspiel-Aufkleber 5x A4</t>
  </si>
  <si>
    <t>Doppelkopf-Organisation_20JJ-MM-TT.xlsx</t>
  </si>
  <si>
    <t>6x 5er-Tisch-Punkteliste</t>
  </si>
  <si>
    <t>24x 4er-Tisch-Punkteliste</t>
  </si>
  <si>
    <t>Tischlose</t>
  </si>
  <si>
    <t>U-Scheiben mit Nummern 5x "1", 5x "2", 5x "3", 4x "4"…</t>
  </si>
  <si>
    <t>Kartenspiele</t>
  </si>
  <si>
    <t>10x</t>
  </si>
  <si>
    <t>Kugelschreiber</t>
  </si>
  <si>
    <t>Edding</t>
  </si>
  <si>
    <t>Für die Urkunden 1x Schwarz</t>
  </si>
  <si>
    <t>Tischlisten gegenlesen und ggf. Punkte korrigieren</t>
  </si>
  <si>
    <t>Bedienung</t>
  </si>
  <si>
    <t>(Miriam Lonnemann, Marcel, Martin Wilkens, Josef Gossling, Lia Timmer, …)</t>
  </si>
  <si>
    <t>Jute-Beutel</t>
  </si>
  <si>
    <t>Um die Tischlose zu verteilen</t>
  </si>
  <si>
    <t>Umschläge</t>
  </si>
  <si>
    <t>10x Für Geldpreise</t>
  </si>
  <si>
    <t>Notebook+Ladeg.</t>
  </si>
  <si>
    <t>Dateneingabe</t>
  </si>
  <si>
    <t>Fernseher</t>
  </si>
  <si>
    <t>Bildschirm mit Teilnehmer ggf. Punktestand</t>
  </si>
  <si>
    <t>HDMI Kabel</t>
  </si>
  <si>
    <t>3er Stecker</t>
  </si>
  <si>
    <t>OneDrive.Live.com (Doppelkopf@Bonning.eu)</t>
  </si>
  <si>
    <t>Preise</t>
  </si>
  <si>
    <t>Präsentkorb Hofladen Brüning 2x 15€</t>
  </si>
  <si>
    <t>Pasta Grande 2x 15€</t>
  </si>
  <si>
    <t>Imkerverein Lohne 2x €</t>
  </si>
  <si>
    <t>Raiffeisen 4x "Autowäsche"</t>
  </si>
  <si>
    <t>IHHG Gutscheine 2x 10€</t>
  </si>
  <si>
    <t>Peter Janßen 3x 6€</t>
  </si>
  <si>
    <t>BBQ-Shop Molendyk</t>
  </si>
  <si>
    <t>Die Meisterreinigung</t>
  </si>
  <si>
    <t>Steffi Harms – einfach.online.sichtbar</t>
  </si>
  <si>
    <t>www.kunst-und-hobbydeele.de</t>
  </si>
  <si>
    <t>Für den Schirie 1 Ltr. Brauhaus Bier von Famila</t>
  </si>
  <si>
    <t>Union-Lohne Badetuch</t>
  </si>
  <si>
    <t>Turnierstart</t>
  </si>
  <si>
    <t>Danke für die Anmeldungen</t>
  </si>
  <si>
    <t>Absichtlich nur 16 Spiele pro Runde, damit auch bei 5er Tischen sich es nicht zu sehr zeitlich auseinander zieht</t>
  </si>
  <si>
    <t>(Bei 20 Spielen hat man eher die Gelegenheit sein Können zu zeigen, aber wir möchten es kurz halten)</t>
  </si>
  <si>
    <t>Nur 2 Spielrunden damit der Abend nicht zu lang wird. Neuere Spieler brauchen sich nicht über Stunden konzentrieren</t>
  </si>
  <si>
    <t>Spaßturnier - 5e grade sein. Neue Kartenspiele, glatte Karten - Rücksicht nehmen und nicht auf sein Recht bestehen, nicht zu verbissen</t>
  </si>
  <si>
    <t>Jeder ist mal mit Doppelkopf angefangen uns zu den ersten Tunieren gegangen. Weniger Erfahrung wie Leute die schon seit 50 Jahren spielen!!!</t>
  </si>
  <si>
    <t>Tischer die noch am Spielen sind, spielen lassen. Bitte nicht hinter den Spielern stellen.</t>
  </si>
  <si>
    <t>Einigt euch an den Tischen: Mit Geld oder ohne, 3-4-3 austeilen, gut mischen - auch die Profis</t>
  </si>
  <si>
    <t>Deckel mit Startnummer ist auch für die Getränke! Am Ende bezahlen</t>
  </si>
  <si>
    <t>Nach dem Turnier gerne bleiben und weiter spielen…</t>
  </si>
  <si>
    <t>Es wird natürlich auch "Fuchs", "Doppelkopf"</t>
  </si>
  <si>
    <t>Bei eigener Hochzeit kann man mit Fehl Ass auskommen &gt; "erstes Fehl in fremder Hand". Klärung egal in welchem Stich (auch nach dem dritten Stich)</t>
  </si>
  <si>
    <t>Der Schreiber addiert die Punkte auf dem Zettel von Spiel zu Spiel</t>
  </si>
  <si>
    <t>Anmeldung</t>
  </si>
  <si>
    <t>Microsoft Forms (D:\Doppelkopf\Doppelkopf-Turnier_Bonning_2022\05_Internet\Unsere-Kneipe-eG_2023-04-10.xlsx)</t>
  </si>
  <si>
    <t>gesamt</t>
  </si>
  <si>
    <t>Spieler</t>
  </si>
  <si>
    <t xml:space="preserve">  Nr.</t>
  </si>
  <si>
    <t>Runde</t>
  </si>
  <si>
    <t>Agnes Altendeitering</t>
  </si>
  <si>
    <t>Hubert Fielers</t>
  </si>
  <si>
    <t>Andrea Altendeitering</t>
  </si>
  <si>
    <t>Andrea Tälkers</t>
  </si>
  <si>
    <t>Andreas Hütten</t>
  </si>
  <si>
    <t>Annelise Greiving</t>
  </si>
  <si>
    <t>Anni Brüning</t>
  </si>
  <si>
    <t>Bernd Merschel</t>
  </si>
  <si>
    <t>Bernd Trepol</t>
  </si>
  <si>
    <t>Caronin Lange</t>
  </si>
  <si>
    <t>Christian Lensing</t>
  </si>
  <si>
    <t>Christoph Eling</t>
  </si>
  <si>
    <t>Cindy Altmeppen</t>
  </si>
  <si>
    <t>Daniel Merschel</t>
  </si>
  <si>
    <t>Daniel Schnatmann</t>
  </si>
  <si>
    <t>Ewald Fehren</t>
  </si>
  <si>
    <t>Frank Hütten</t>
  </si>
  <si>
    <t>Franz Lühn</t>
  </si>
  <si>
    <t>Günter Bartling</t>
  </si>
  <si>
    <t>Hans Schnieders</t>
  </si>
  <si>
    <t>Heinrich Klüsener</t>
  </si>
  <si>
    <t>Heinrich Stevens</t>
  </si>
  <si>
    <t>Heinrich Trepol</t>
  </si>
  <si>
    <t>Helmut Feldschnieders</t>
  </si>
  <si>
    <t>Hermann Altendeitering</t>
  </si>
  <si>
    <t>Hermann Altmeppen</t>
  </si>
  <si>
    <t>Hermann Backherms</t>
  </si>
  <si>
    <t>Hermann Hanenkamp</t>
  </si>
  <si>
    <t>Hermann Nüsse</t>
  </si>
  <si>
    <t>Hermann Over</t>
  </si>
  <si>
    <t>Jens Altendeitering</t>
  </si>
  <si>
    <t>Jürgen Humbert</t>
  </si>
  <si>
    <t>Konrad Klüsener</t>
  </si>
  <si>
    <t>Manfred Wiegmann</t>
  </si>
  <si>
    <t>Maria Roling</t>
  </si>
  <si>
    <t>Maria Runde</t>
  </si>
  <si>
    <t>Martha Junk</t>
  </si>
  <si>
    <t>Martin Wilkens</t>
  </si>
  <si>
    <t>Michael Trepohl</t>
  </si>
  <si>
    <t>Monika Schoppe</t>
  </si>
  <si>
    <t>Oliver Kolthoff</t>
  </si>
  <si>
    <t>Phillip Albers</t>
  </si>
  <si>
    <t>Rainer Mielcarek</t>
  </si>
  <si>
    <t>Sebastian Kuhl</t>
  </si>
  <si>
    <t>Siggi Lüpken</t>
  </si>
  <si>
    <t>Simone Krämer</t>
  </si>
  <si>
    <t>Stefan Krämer</t>
  </si>
  <si>
    <t>Stefan Nüsse</t>
  </si>
  <si>
    <t>Sylvia Bartling</t>
  </si>
  <si>
    <t>Bernd Junk</t>
  </si>
  <si>
    <t>Alfred Fielers</t>
  </si>
  <si>
    <t>Peter Kindscher</t>
  </si>
  <si>
    <t>Willi Krull</t>
  </si>
  <si>
    <t>Heinrich Dröge</t>
  </si>
  <si>
    <t xml:space="preserve">Doppelkopf Bonning </t>
  </si>
  <si>
    <t>Fr. 3. Nov. 23, 19Uhr</t>
  </si>
  <si>
    <t>Gerhard Hanfeld</t>
  </si>
  <si>
    <t>Ralf Welling</t>
  </si>
  <si>
    <t>Sandra Welling</t>
  </si>
  <si>
    <t>#</t>
  </si>
  <si>
    <t>Karin Egbers</t>
  </si>
  <si>
    <t>Marcel Vügten</t>
  </si>
  <si>
    <t>Marco Roling</t>
  </si>
  <si>
    <t>Andreas Hüsken</t>
  </si>
  <si>
    <t>Lucas Kuhr</t>
  </si>
  <si>
    <t>Cathrin Fielers</t>
  </si>
  <si>
    <t>Alexandra Eling</t>
  </si>
  <si>
    <t>Dennis Vogt</t>
  </si>
  <si>
    <t>Thomas Eling</t>
  </si>
  <si>
    <t>Silke Vogt</t>
  </si>
  <si>
    <t>Mandy Kuhl</t>
  </si>
  <si>
    <t>Marion Kuhl</t>
  </si>
  <si>
    <t>Robert Oevermann</t>
  </si>
  <si>
    <t>Mathias Timmers - Fleisch</t>
  </si>
  <si>
    <t>Bernhard Eling</t>
  </si>
  <si>
    <t>Schnieders Michael</t>
  </si>
  <si>
    <t>Marita Greiten</t>
  </si>
  <si>
    <t>Bernd Reitz</t>
  </si>
  <si>
    <t>Michael Schnieders</t>
  </si>
  <si>
    <t>Hubert Fielers (30)</t>
  </si>
  <si>
    <t>Bernd Klewing</t>
  </si>
  <si>
    <t>Klaus-Dieter Schmits</t>
  </si>
  <si>
    <t>Helmut Feldschnieders (29)</t>
  </si>
  <si>
    <t>Hermann Hanenkamp (14)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</si>
</sst>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2" xfId="1" applyFont="1" applyBorder="1" applyAlignment="1">
      <alignment horizontal="center"/>
    </xf>
    <xf numFmtId="0" fontId="3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 wrapText="1"/>
    </xf>
    <xf numFmtId="0" fontId="3" fillId="0" borderId="9" xfId="1" applyFont="1" applyBorder="1"/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6" xfId="1" applyFont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/>
    </xf>
    <xf numFmtId="0" fontId="3" fillId="0" borderId="0" xfId="1" applyFont="1"/>
    <xf numFmtId="0" fontId="4" fillId="0" borderId="0" xfId="0" applyFont="1"/>
    <xf numFmtId="0" fontId="4" fillId="3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9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0" fontId="4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1" fontId="5" fillId="0" borderId="0" xfId="0" applyNumberFormat="1" applyFont="1" applyAlignment="1">
      <alignment horizontal="center"/>
    </xf>
    <xf numFmtId="0" fontId="4" fillId="2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10" xfId="1" applyFont="1" applyBorder="1" applyAlignment="1">
      <alignment vertical="center" wrapText="1"/>
    </xf>
  </cellXfs>
  <cellStyles count="2">
    <cellStyle name="Normal 2" xfId="1" xr:uid="{F408673C-DB7E-487F-BD77-3F76063BBCEB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8A817-72A4-48F7-98D1-1FF13CF1F809}">
  <dimension ref="A1:N33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2" sqref="E32"/>
    </sheetView>
  </sheetViews>
  <sheetFormatPr baseColWidth="10" defaultRowHeight="15" x14ac:dyDescent="0.3"/>
  <cols>
    <col min="1" max="1" width="6" customWidth="1"/>
    <col min="2" max="2" width="31.88671875" customWidth="1"/>
    <col min="3" max="3" width="10.5546875" customWidth="1"/>
    <col min="4" max="4" width="17.5546875" customWidth="1"/>
    <col min="5" max="5" width="19.88671875" customWidth="1"/>
    <col min="6" max="6" width="8.109375" style="36" customWidth="1"/>
    <col min="7" max="7" width="3.44140625" bestFit="1" customWidth="1"/>
    <col min="8" max="8" width="23.21875" bestFit="1" customWidth="1"/>
    <col min="9" max="9" width="3.109375" customWidth="1"/>
    <col min="10" max="10" width="3.44140625" bestFit="1" customWidth="1"/>
    <col min="11" max="11" width="23.77734375" bestFit="1" customWidth="1"/>
    <col min="12" max="12" width="3.109375" customWidth="1"/>
    <col min="13" max="13" width="3.44140625" bestFit="1" customWidth="1"/>
    <col min="14" max="14" width="22" bestFit="1" customWidth="1"/>
  </cols>
  <sheetData>
    <row r="1" spans="1:14" ht="23.4" customHeight="1" x14ac:dyDescent="0.3">
      <c r="B1" s="3" t="s">
        <v>145</v>
      </c>
      <c r="C1" s="7"/>
      <c r="D1" s="7"/>
      <c r="E1" s="8" t="s">
        <v>87</v>
      </c>
    </row>
    <row r="2" spans="1:14" ht="23.4" customHeight="1" x14ac:dyDescent="0.3">
      <c r="A2" s="17"/>
      <c r="B2" s="10" t="s">
        <v>146</v>
      </c>
      <c r="C2" s="9" t="s">
        <v>90</v>
      </c>
      <c r="D2" s="9" t="s">
        <v>90</v>
      </c>
      <c r="E2" s="11"/>
      <c r="H2" s="9"/>
      <c r="K2" s="9"/>
    </row>
    <row r="3" spans="1:14" ht="23.4" customHeight="1" x14ac:dyDescent="0.3">
      <c r="A3" s="6" t="s">
        <v>89</v>
      </c>
      <c r="B3" s="16" t="s">
        <v>88</v>
      </c>
      <c r="C3" s="12">
        <v>1</v>
      </c>
      <c r="D3" s="12">
        <v>2</v>
      </c>
      <c r="E3" s="13"/>
      <c r="H3" s="9"/>
      <c r="K3" s="9"/>
      <c r="N3" s="9"/>
    </row>
    <row r="4" spans="1:14" ht="23.4" customHeight="1" x14ac:dyDescent="0.3">
      <c r="A4" s="27">
        <v>12</v>
      </c>
      <c r="B4" s="14" t="s">
        <v>147</v>
      </c>
      <c r="C4" s="15">
        <v>114</v>
      </c>
      <c r="D4" s="15">
        <v>118</v>
      </c>
      <c r="E4" s="15">
        <f t="shared" ref="E4:E31" si="0">C4+D4</f>
        <v>232</v>
      </c>
      <c r="F4" s="37">
        <v>1</v>
      </c>
      <c r="G4" s="35"/>
      <c r="H4" s="32"/>
      <c r="J4" s="35"/>
      <c r="K4" s="32"/>
      <c r="M4" s="35"/>
      <c r="N4" s="32"/>
    </row>
    <row r="5" spans="1:14" ht="23.4" customHeight="1" x14ac:dyDescent="0.3">
      <c r="A5" s="28">
        <v>21</v>
      </c>
      <c r="B5" s="4" t="s">
        <v>148</v>
      </c>
      <c r="C5" s="5">
        <v>90</v>
      </c>
      <c r="D5" s="34">
        <v>130</v>
      </c>
      <c r="E5" s="15">
        <f t="shared" si="0"/>
        <v>220</v>
      </c>
      <c r="F5" s="36">
        <v>2</v>
      </c>
      <c r="G5" s="35"/>
      <c r="H5" s="32"/>
      <c r="J5" s="35"/>
      <c r="K5" s="32"/>
      <c r="M5" s="35"/>
      <c r="N5" s="32"/>
    </row>
    <row r="6" spans="1:14" ht="23.4" customHeight="1" x14ac:dyDescent="0.3">
      <c r="A6" s="28">
        <v>28</v>
      </c>
      <c r="B6" s="4" t="s">
        <v>120</v>
      </c>
      <c r="C6" s="34">
        <v>135</v>
      </c>
      <c r="D6" s="5">
        <v>75</v>
      </c>
      <c r="E6" s="15">
        <f t="shared" si="0"/>
        <v>210</v>
      </c>
      <c r="F6" s="36">
        <v>3</v>
      </c>
      <c r="G6" s="35"/>
      <c r="H6" s="32"/>
      <c r="J6" s="35"/>
      <c r="K6" s="32"/>
      <c r="M6" s="35"/>
      <c r="N6" s="32"/>
    </row>
    <row r="7" spans="1:14" ht="23.4" customHeight="1" x14ac:dyDescent="0.3">
      <c r="A7" s="28">
        <v>20</v>
      </c>
      <c r="B7" s="4" t="s">
        <v>127</v>
      </c>
      <c r="C7" s="34">
        <v>132</v>
      </c>
      <c r="D7" s="5">
        <v>72</v>
      </c>
      <c r="E7" s="30">
        <f t="shared" si="0"/>
        <v>204</v>
      </c>
      <c r="F7" s="37">
        <v>4</v>
      </c>
      <c r="G7" s="35"/>
      <c r="H7" s="32"/>
      <c r="J7" s="35"/>
      <c r="K7" s="32"/>
      <c r="M7" s="35"/>
      <c r="N7" s="32"/>
    </row>
    <row r="8" spans="1:14" ht="23.4" customHeight="1" x14ac:dyDescent="0.3">
      <c r="A8" s="28">
        <v>11</v>
      </c>
      <c r="B8" s="4" t="s">
        <v>108</v>
      </c>
      <c r="C8" s="5">
        <v>88</v>
      </c>
      <c r="D8" s="5">
        <v>110</v>
      </c>
      <c r="E8" s="30">
        <f t="shared" si="0"/>
        <v>198</v>
      </c>
      <c r="F8" s="36">
        <v>5</v>
      </c>
      <c r="G8" s="35"/>
      <c r="H8" s="32"/>
      <c r="J8" s="35"/>
      <c r="K8" s="32"/>
      <c r="M8" s="35"/>
      <c r="N8" s="32"/>
    </row>
    <row r="9" spans="1:14" ht="23.4" customHeight="1" x14ac:dyDescent="0.3">
      <c r="A9" s="28">
        <v>5</v>
      </c>
      <c r="B9" s="31" t="s">
        <v>165</v>
      </c>
      <c r="C9" s="5">
        <v>96</v>
      </c>
      <c r="D9" s="5">
        <v>100</v>
      </c>
      <c r="E9" s="30">
        <f t="shared" si="0"/>
        <v>196</v>
      </c>
      <c r="F9" s="36">
        <v>6</v>
      </c>
      <c r="G9" s="35"/>
      <c r="H9" s="32"/>
      <c r="J9" s="35"/>
      <c r="K9" s="32"/>
      <c r="M9" s="35"/>
      <c r="N9" s="32"/>
    </row>
    <row r="10" spans="1:14" ht="23.4" customHeight="1" x14ac:dyDescent="0.3">
      <c r="A10" s="28">
        <v>19</v>
      </c>
      <c r="B10" s="4" t="s">
        <v>167</v>
      </c>
      <c r="C10" s="5">
        <v>96</v>
      </c>
      <c r="D10" s="5">
        <v>99</v>
      </c>
      <c r="E10" s="30">
        <f t="shared" si="0"/>
        <v>195</v>
      </c>
      <c r="F10" s="37">
        <v>7</v>
      </c>
      <c r="G10" s="35"/>
      <c r="H10" s="32"/>
      <c r="J10" s="35"/>
      <c r="K10" s="32"/>
      <c r="M10" s="35"/>
      <c r="N10" s="32"/>
    </row>
    <row r="11" spans="1:14" ht="23.4" customHeight="1" x14ac:dyDescent="0.3">
      <c r="A11" s="28">
        <v>7</v>
      </c>
      <c r="B11" s="4" t="s">
        <v>168</v>
      </c>
      <c r="C11" s="5">
        <v>87</v>
      </c>
      <c r="D11" s="5">
        <v>107</v>
      </c>
      <c r="E11" s="30">
        <f t="shared" si="0"/>
        <v>194</v>
      </c>
      <c r="F11" s="36">
        <v>8</v>
      </c>
      <c r="G11" s="35"/>
      <c r="H11" s="32"/>
      <c r="J11" s="35"/>
      <c r="K11" s="32"/>
      <c r="M11" s="35"/>
      <c r="N11" s="32"/>
    </row>
    <row r="12" spans="1:14" ht="23.4" customHeight="1" x14ac:dyDescent="0.3">
      <c r="A12" s="28">
        <v>13</v>
      </c>
      <c r="B12" s="4" t="s">
        <v>135</v>
      </c>
      <c r="C12" s="5">
        <v>94</v>
      </c>
      <c r="D12" s="5">
        <v>92</v>
      </c>
      <c r="E12" s="30">
        <f t="shared" si="0"/>
        <v>186</v>
      </c>
      <c r="F12" s="36">
        <v>9</v>
      </c>
      <c r="G12" s="35"/>
      <c r="H12" s="32"/>
      <c r="J12" s="35"/>
      <c r="K12" s="32"/>
      <c r="M12" s="35"/>
      <c r="N12" s="17"/>
    </row>
    <row r="13" spans="1:14" ht="23.4" customHeight="1" x14ac:dyDescent="0.3">
      <c r="A13" s="28">
        <v>8</v>
      </c>
      <c r="B13" s="4" t="s">
        <v>101</v>
      </c>
      <c r="C13" s="5">
        <v>82</v>
      </c>
      <c r="D13" s="5">
        <v>102</v>
      </c>
      <c r="E13" s="30">
        <f t="shared" si="0"/>
        <v>184</v>
      </c>
      <c r="F13" s="37">
        <v>10</v>
      </c>
      <c r="J13" s="35"/>
      <c r="K13" s="32"/>
    </row>
    <row r="14" spans="1:14" ht="23.4" customHeight="1" x14ac:dyDescent="0.3">
      <c r="A14" s="28">
        <v>2</v>
      </c>
      <c r="B14" s="4" t="s">
        <v>93</v>
      </c>
      <c r="C14" s="5">
        <v>82</v>
      </c>
      <c r="D14" s="5">
        <v>99</v>
      </c>
      <c r="E14" s="30">
        <f t="shared" si="0"/>
        <v>181</v>
      </c>
      <c r="F14" s="36">
        <v>11</v>
      </c>
      <c r="J14" s="35"/>
      <c r="K14" s="32"/>
    </row>
    <row r="15" spans="1:14" ht="23.4" customHeight="1" x14ac:dyDescent="0.3">
      <c r="A15" s="28">
        <v>25</v>
      </c>
      <c r="B15" s="4" t="s">
        <v>174</v>
      </c>
      <c r="C15" s="5">
        <v>93</v>
      </c>
      <c r="D15" s="5">
        <v>86</v>
      </c>
      <c r="E15" s="30">
        <f t="shared" si="0"/>
        <v>179</v>
      </c>
      <c r="F15" s="36">
        <v>12</v>
      </c>
    </row>
    <row r="16" spans="1:14" ht="23.4" customHeight="1" x14ac:dyDescent="0.3">
      <c r="A16" s="28">
        <v>1</v>
      </c>
      <c r="B16" s="4" t="s">
        <v>91</v>
      </c>
      <c r="C16" s="5">
        <v>93</v>
      </c>
      <c r="D16" s="5">
        <v>80</v>
      </c>
      <c r="E16" s="30">
        <f t="shared" si="0"/>
        <v>173</v>
      </c>
      <c r="F16" s="37">
        <v>13</v>
      </c>
    </row>
    <row r="17" spans="1:6" ht="23.4" customHeight="1" x14ac:dyDescent="0.3">
      <c r="A17" s="28">
        <v>4</v>
      </c>
      <c r="B17" s="4" t="s">
        <v>97</v>
      </c>
      <c r="C17" s="5">
        <v>89</v>
      </c>
      <c r="D17" s="5">
        <v>78</v>
      </c>
      <c r="E17" s="30">
        <f t="shared" si="0"/>
        <v>167</v>
      </c>
      <c r="F17" s="36">
        <v>14</v>
      </c>
    </row>
    <row r="18" spans="1:6" ht="23.4" customHeight="1" x14ac:dyDescent="0.3">
      <c r="A18" s="28">
        <v>22</v>
      </c>
      <c r="B18" s="4" t="s">
        <v>169</v>
      </c>
      <c r="C18" s="34">
        <v>54</v>
      </c>
      <c r="D18" s="34">
        <v>111</v>
      </c>
      <c r="E18" s="30">
        <f t="shared" si="0"/>
        <v>165</v>
      </c>
      <c r="F18" s="36">
        <v>15</v>
      </c>
    </row>
    <row r="19" spans="1:6" ht="23.4" customHeight="1" x14ac:dyDescent="0.3">
      <c r="A19" s="28">
        <v>23</v>
      </c>
      <c r="B19" s="4" t="s">
        <v>149</v>
      </c>
      <c r="C19" s="5">
        <v>60</v>
      </c>
      <c r="D19" s="5">
        <v>102</v>
      </c>
      <c r="E19" s="30">
        <f t="shared" si="0"/>
        <v>162</v>
      </c>
      <c r="F19" s="37">
        <v>16</v>
      </c>
    </row>
    <row r="20" spans="1:6" ht="23.4" customHeight="1" x14ac:dyDescent="0.3">
      <c r="A20" s="28">
        <v>26</v>
      </c>
      <c r="B20" s="4" t="s">
        <v>171</v>
      </c>
      <c r="C20" s="5">
        <v>78</v>
      </c>
      <c r="D20" s="5">
        <v>80</v>
      </c>
      <c r="E20" s="30">
        <f t="shared" si="0"/>
        <v>158</v>
      </c>
      <c r="F20" s="36">
        <v>17</v>
      </c>
    </row>
    <row r="21" spans="1:6" ht="23.4" customHeight="1" x14ac:dyDescent="0.3">
      <c r="A21" s="28">
        <v>6</v>
      </c>
      <c r="B21" s="4" t="s">
        <v>173</v>
      </c>
      <c r="C21" s="5">
        <v>62</v>
      </c>
      <c r="D21" s="5">
        <v>95</v>
      </c>
      <c r="E21" s="30">
        <f t="shared" si="0"/>
        <v>157</v>
      </c>
    </row>
    <row r="22" spans="1:6" ht="23.4" customHeight="1" x14ac:dyDescent="0.3">
      <c r="A22" s="28">
        <v>14</v>
      </c>
      <c r="B22" s="4" t="s">
        <v>144</v>
      </c>
      <c r="C22" s="5">
        <v>72</v>
      </c>
      <c r="D22" s="5">
        <v>84</v>
      </c>
      <c r="E22" s="30">
        <f t="shared" si="0"/>
        <v>156</v>
      </c>
    </row>
    <row r="23" spans="1:6" ht="23.4" customHeight="1" x14ac:dyDescent="0.3">
      <c r="A23" s="28">
        <v>9</v>
      </c>
      <c r="B23" s="4" t="s">
        <v>102</v>
      </c>
      <c r="C23" s="5">
        <v>88</v>
      </c>
      <c r="D23" s="5">
        <v>64</v>
      </c>
      <c r="E23" s="30">
        <f t="shared" si="0"/>
        <v>152</v>
      </c>
    </row>
    <row r="24" spans="1:6" ht="23.4" customHeight="1" x14ac:dyDescent="0.3">
      <c r="A24" s="28">
        <v>16</v>
      </c>
      <c r="B24" s="4" t="s">
        <v>172</v>
      </c>
      <c r="C24" s="5">
        <v>86</v>
      </c>
      <c r="D24" s="5">
        <v>62</v>
      </c>
      <c r="E24" s="30">
        <f t="shared" si="0"/>
        <v>148</v>
      </c>
    </row>
    <row r="25" spans="1:6" ht="23.4" customHeight="1" x14ac:dyDescent="0.3">
      <c r="A25" s="28">
        <v>24</v>
      </c>
      <c r="B25" s="4" t="s">
        <v>170</v>
      </c>
      <c r="C25" s="5">
        <v>90</v>
      </c>
      <c r="D25" s="5">
        <v>56</v>
      </c>
      <c r="E25" s="30">
        <f t="shared" si="0"/>
        <v>146</v>
      </c>
    </row>
    <row r="26" spans="1:6" ht="23.4" customHeight="1" x14ac:dyDescent="0.3">
      <c r="A26" s="28">
        <v>3</v>
      </c>
      <c r="B26" s="4" t="s">
        <v>94</v>
      </c>
      <c r="C26" s="5">
        <v>68</v>
      </c>
      <c r="D26" s="5">
        <v>72</v>
      </c>
      <c r="E26" s="30">
        <f t="shared" si="0"/>
        <v>140</v>
      </c>
    </row>
    <row r="27" spans="1:6" ht="23.4" customHeight="1" x14ac:dyDescent="0.3">
      <c r="A27" s="28">
        <v>27</v>
      </c>
      <c r="B27" s="4" t="s">
        <v>112</v>
      </c>
      <c r="C27" s="5">
        <v>103</v>
      </c>
      <c r="D27" s="34">
        <v>32</v>
      </c>
      <c r="E27" s="30">
        <f t="shared" si="0"/>
        <v>135</v>
      </c>
    </row>
    <row r="28" spans="1:6" ht="20.399999999999999" customHeight="1" x14ac:dyDescent="0.3">
      <c r="A28" s="28">
        <v>15</v>
      </c>
      <c r="B28" s="29" t="s">
        <v>119</v>
      </c>
      <c r="C28" s="5">
        <v>72</v>
      </c>
      <c r="D28" s="5">
        <v>60</v>
      </c>
      <c r="E28" s="30">
        <f t="shared" si="0"/>
        <v>132</v>
      </c>
    </row>
    <row r="29" spans="1:6" ht="20.399999999999999" customHeight="1" x14ac:dyDescent="0.3">
      <c r="A29" s="28">
        <v>18</v>
      </c>
      <c r="B29" s="4" t="s">
        <v>126</v>
      </c>
      <c r="C29" s="5">
        <v>70</v>
      </c>
      <c r="D29" s="5">
        <v>60</v>
      </c>
      <c r="E29" s="30">
        <f t="shared" si="0"/>
        <v>130</v>
      </c>
    </row>
    <row r="30" spans="1:6" ht="20.399999999999999" customHeight="1" x14ac:dyDescent="0.3">
      <c r="A30" s="28">
        <v>17</v>
      </c>
      <c r="B30" s="4" t="s">
        <v>125</v>
      </c>
      <c r="C30" s="5">
        <v>66</v>
      </c>
      <c r="D30" s="5">
        <v>52</v>
      </c>
      <c r="E30" s="30">
        <f t="shared" si="0"/>
        <v>118</v>
      </c>
    </row>
    <row r="31" spans="1:6" ht="20.399999999999999" customHeight="1" x14ac:dyDescent="0.3">
      <c r="A31" s="28">
        <v>10</v>
      </c>
      <c r="B31" s="4" t="s">
        <v>107</v>
      </c>
      <c r="C31" s="5">
        <v>58</v>
      </c>
      <c r="D31" s="5">
        <v>57</v>
      </c>
      <c r="E31" s="15">
        <f t="shared" si="0"/>
        <v>115</v>
      </c>
    </row>
    <row r="33" spans="3:4" ht="15.6" x14ac:dyDescent="0.3">
      <c r="C33" s="33">
        <f>AVERAGE(C3:C31)</f>
        <v>82.724137931034477</v>
      </c>
      <c r="D33" s="33">
        <f>AVERAGE(D3:D31)</f>
        <v>80.58620689655173</v>
      </c>
    </row>
  </sheetData>
  <autoFilter ref="A3:E3" xr:uid="{3464F504-CC18-4FC4-8F90-53BBEFF59781}">
    <sortState xmlns:xlrd2="http://schemas.microsoft.com/office/spreadsheetml/2017/richdata2" ref="A4:E31">
      <sortCondition descending="1" ref="E3"/>
    </sortState>
  </autoFilter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4D79-EB78-4B6F-B00E-5C9FAF74B212}">
  <dimension ref="A2:B78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4" sqref="B74"/>
    </sheetView>
  </sheetViews>
  <sheetFormatPr baseColWidth="10" defaultRowHeight="15" x14ac:dyDescent="0.25"/>
  <cols>
    <col min="1" max="1" width="8.21875" style="21" customWidth="1"/>
    <col min="2" max="2" width="29" style="26" customWidth="1"/>
    <col min="3" max="16384" width="11.5546875" style="18"/>
  </cols>
  <sheetData>
    <row r="2" spans="1:2" x14ac:dyDescent="0.25">
      <c r="A2" s="19" t="s">
        <v>150</v>
      </c>
      <c r="B2" s="22" t="s">
        <v>88</v>
      </c>
    </row>
    <row r="3" spans="1:2" ht="17.399999999999999" customHeight="1" x14ac:dyDescent="0.25">
      <c r="A3" s="20"/>
      <c r="B3" s="24" t="s">
        <v>91</v>
      </c>
    </row>
    <row r="4" spans="1:2" x14ac:dyDescent="0.25">
      <c r="A4" s="20"/>
      <c r="B4" s="23" t="s">
        <v>157</v>
      </c>
    </row>
    <row r="5" spans="1:2" x14ac:dyDescent="0.25">
      <c r="A5" s="20"/>
      <c r="B5" s="24" t="s">
        <v>141</v>
      </c>
    </row>
    <row r="6" spans="1:2" x14ac:dyDescent="0.25">
      <c r="A6" s="20"/>
      <c r="B6" s="24" t="s">
        <v>93</v>
      </c>
    </row>
    <row r="7" spans="1:2" x14ac:dyDescent="0.25">
      <c r="A7" s="20"/>
      <c r="B7" s="24" t="s">
        <v>94</v>
      </c>
    </row>
    <row r="8" spans="1:2" x14ac:dyDescent="0.25">
      <c r="A8" s="20"/>
      <c r="B8" s="23" t="s">
        <v>154</v>
      </c>
    </row>
    <row r="9" spans="1:2" x14ac:dyDescent="0.25">
      <c r="A9" s="20"/>
      <c r="B9" s="24" t="s">
        <v>95</v>
      </c>
    </row>
    <row r="10" spans="1:2" x14ac:dyDescent="0.25">
      <c r="A10" s="20"/>
      <c r="B10" s="24" t="s">
        <v>96</v>
      </c>
    </row>
    <row r="11" spans="1:2" x14ac:dyDescent="0.25">
      <c r="A11" s="20"/>
      <c r="B11" s="24" t="s">
        <v>97</v>
      </c>
    </row>
    <row r="12" spans="1:2" x14ac:dyDescent="0.25">
      <c r="A12" s="20"/>
      <c r="B12" s="24" t="s">
        <v>140</v>
      </c>
    </row>
    <row r="13" spans="1:2" x14ac:dyDescent="0.25">
      <c r="A13" s="20"/>
      <c r="B13" s="4" t="s">
        <v>171</v>
      </c>
    </row>
    <row r="14" spans="1:2" x14ac:dyDescent="0.25">
      <c r="A14" s="20"/>
      <c r="B14" s="24" t="s">
        <v>98</v>
      </c>
    </row>
    <row r="15" spans="1:2" x14ac:dyDescent="0.25">
      <c r="A15" s="20"/>
      <c r="B15" s="24" t="s">
        <v>168</v>
      </c>
    </row>
    <row r="16" spans="1:2" x14ac:dyDescent="0.25">
      <c r="A16" s="20"/>
      <c r="B16" s="24" t="s">
        <v>99</v>
      </c>
    </row>
    <row r="17" spans="1:2" x14ac:dyDescent="0.25">
      <c r="A17" s="20"/>
      <c r="B17" s="24" t="s">
        <v>165</v>
      </c>
    </row>
    <row r="18" spans="1:2" x14ac:dyDescent="0.25">
      <c r="A18" s="20"/>
      <c r="B18" s="24" t="s">
        <v>100</v>
      </c>
    </row>
    <row r="19" spans="1:2" x14ac:dyDescent="0.25">
      <c r="A19" s="20"/>
      <c r="B19" s="23" t="s">
        <v>156</v>
      </c>
    </row>
    <row r="20" spans="1:2" x14ac:dyDescent="0.25">
      <c r="A20" s="20"/>
      <c r="B20" s="24" t="s">
        <v>101</v>
      </c>
    </row>
    <row r="21" spans="1:2" x14ac:dyDescent="0.25">
      <c r="A21" s="20"/>
      <c r="B21" s="24" t="s">
        <v>102</v>
      </c>
    </row>
    <row r="22" spans="1:2" x14ac:dyDescent="0.25">
      <c r="A22" s="20"/>
      <c r="B22" s="24" t="s">
        <v>103</v>
      </c>
    </row>
    <row r="23" spans="1:2" x14ac:dyDescent="0.25">
      <c r="A23" s="20"/>
      <c r="B23" s="24" t="s">
        <v>104</v>
      </c>
    </row>
    <row r="24" spans="1:2" x14ac:dyDescent="0.25">
      <c r="A24" s="20"/>
      <c r="B24" s="24" t="s">
        <v>105</v>
      </c>
    </row>
    <row r="25" spans="1:2" x14ac:dyDescent="0.25">
      <c r="A25" s="20"/>
      <c r="B25" s="23" t="s">
        <v>158</v>
      </c>
    </row>
    <row r="26" spans="1:2" x14ac:dyDescent="0.25">
      <c r="A26" s="20"/>
      <c r="B26" s="24" t="s">
        <v>106</v>
      </c>
    </row>
    <row r="27" spans="1:2" x14ac:dyDescent="0.25">
      <c r="A27" s="20"/>
      <c r="B27" s="24" t="s">
        <v>107</v>
      </c>
    </row>
    <row r="28" spans="1:2" x14ac:dyDescent="0.25">
      <c r="A28" s="20"/>
      <c r="B28" s="24" t="s">
        <v>108</v>
      </c>
    </row>
    <row r="29" spans="1:2" x14ac:dyDescent="0.25">
      <c r="A29" s="20"/>
      <c r="B29" s="23" t="s">
        <v>147</v>
      </c>
    </row>
    <row r="30" spans="1:2" x14ac:dyDescent="0.25">
      <c r="A30" s="20"/>
      <c r="B30" s="24" t="s">
        <v>109</v>
      </c>
    </row>
    <row r="31" spans="1:2" x14ac:dyDescent="0.25">
      <c r="A31" s="20"/>
      <c r="B31" s="24" t="s">
        <v>110</v>
      </c>
    </row>
    <row r="32" spans="1:2" x14ac:dyDescent="0.25">
      <c r="A32" s="20"/>
      <c r="B32" s="24" t="s">
        <v>144</v>
      </c>
    </row>
    <row r="33" spans="1:2" x14ac:dyDescent="0.25">
      <c r="A33" s="20"/>
      <c r="B33" s="24" t="s">
        <v>111</v>
      </c>
    </row>
    <row r="34" spans="1:2" x14ac:dyDescent="0.25">
      <c r="A34" s="20"/>
      <c r="B34" s="4" t="s">
        <v>112</v>
      </c>
    </row>
    <row r="35" spans="1:2" x14ac:dyDescent="0.25">
      <c r="A35" s="20"/>
      <c r="B35" s="24" t="s">
        <v>113</v>
      </c>
    </row>
    <row r="36" spans="1:2" x14ac:dyDescent="0.25">
      <c r="A36" s="20"/>
      <c r="B36" s="24" t="s">
        <v>114</v>
      </c>
    </row>
    <row r="37" spans="1:2" x14ac:dyDescent="0.25">
      <c r="A37" s="20"/>
      <c r="B37" s="25" t="s">
        <v>115</v>
      </c>
    </row>
    <row r="38" spans="1:2" x14ac:dyDescent="0.25">
      <c r="A38" s="20"/>
      <c r="B38" s="24" t="s">
        <v>116</v>
      </c>
    </row>
    <row r="39" spans="1:2" x14ac:dyDescent="0.25">
      <c r="A39" s="20"/>
      <c r="B39" s="24" t="s">
        <v>117</v>
      </c>
    </row>
    <row r="40" spans="1:2" x14ac:dyDescent="0.25">
      <c r="A40" s="20"/>
      <c r="B40" s="4" t="s">
        <v>118</v>
      </c>
    </row>
    <row r="41" spans="1:2" x14ac:dyDescent="0.25">
      <c r="A41" s="20"/>
      <c r="B41" s="24" t="s">
        <v>119</v>
      </c>
    </row>
    <row r="42" spans="1:2" x14ac:dyDescent="0.25">
      <c r="A42" s="20"/>
      <c r="B42" s="24" t="s">
        <v>120</v>
      </c>
    </row>
    <row r="43" spans="1:2" x14ac:dyDescent="0.25">
      <c r="A43" s="20"/>
      <c r="B43" s="24" t="s">
        <v>92</v>
      </c>
    </row>
    <row r="44" spans="1:2" x14ac:dyDescent="0.25">
      <c r="A44" s="20"/>
      <c r="B44" s="24" t="s">
        <v>121</v>
      </c>
    </row>
    <row r="45" spans="1:2" x14ac:dyDescent="0.25">
      <c r="A45" s="20"/>
      <c r="B45" s="24" t="s">
        <v>122</v>
      </c>
    </row>
    <row r="46" spans="1:2" x14ac:dyDescent="0.25">
      <c r="A46" s="20"/>
      <c r="B46" s="23" t="s">
        <v>151</v>
      </c>
    </row>
    <row r="47" spans="1:2" x14ac:dyDescent="0.25">
      <c r="A47" s="20"/>
      <c r="B47" s="24" t="s">
        <v>172</v>
      </c>
    </row>
    <row r="48" spans="1:2" x14ac:dyDescent="0.25">
      <c r="A48" s="20"/>
      <c r="B48" s="24" t="s">
        <v>123</v>
      </c>
    </row>
    <row r="49" spans="1:2" x14ac:dyDescent="0.25">
      <c r="A49" s="20"/>
      <c r="B49" s="23" t="s">
        <v>155</v>
      </c>
    </row>
    <row r="50" spans="1:2" x14ac:dyDescent="0.25">
      <c r="A50" s="20"/>
      <c r="B50" s="23" t="s">
        <v>161</v>
      </c>
    </row>
    <row r="51" spans="1:2" x14ac:dyDescent="0.25">
      <c r="A51" s="20"/>
      <c r="B51" s="24" t="s">
        <v>124</v>
      </c>
    </row>
    <row r="52" spans="1:2" x14ac:dyDescent="0.25">
      <c r="A52" s="20"/>
      <c r="B52" s="23" t="s">
        <v>152</v>
      </c>
    </row>
    <row r="53" spans="1:2" x14ac:dyDescent="0.25">
      <c r="A53" s="20"/>
      <c r="B53" s="23" t="s">
        <v>153</v>
      </c>
    </row>
    <row r="54" spans="1:2" x14ac:dyDescent="0.25">
      <c r="A54" s="20"/>
      <c r="B54" s="24" t="s">
        <v>125</v>
      </c>
    </row>
    <row r="55" spans="1:2" x14ac:dyDescent="0.25">
      <c r="A55" s="20"/>
      <c r="B55" s="24" t="s">
        <v>126</v>
      </c>
    </row>
    <row r="56" spans="1:2" x14ac:dyDescent="0.25">
      <c r="A56" s="20"/>
      <c r="B56" s="23" t="s">
        <v>162</v>
      </c>
    </row>
    <row r="57" spans="1:2" x14ac:dyDescent="0.25">
      <c r="A57" s="20"/>
      <c r="B57" s="24" t="s">
        <v>167</v>
      </c>
    </row>
    <row r="58" spans="1:2" x14ac:dyDescent="0.25">
      <c r="A58" s="20"/>
      <c r="B58" s="24" t="s">
        <v>127</v>
      </c>
    </row>
    <row r="59" spans="1:2" x14ac:dyDescent="0.25">
      <c r="A59" s="20"/>
      <c r="B59" s="24" t="s">
        <v>128</v>
      </c>
    </row>
    <row r="60" spans="1:2" x14ac:dyDescent="0.25">
      <c r="A60" s="20"/>
      <c r="B60" s="24" t="s">
        <v>129</v>
      </c>
    </row>
    <row r="61" spans="1:2" x14ac:dyDescent="0.25">
      <c r="A61" s="20"/>
      <c r="B61" s="24" t="s">
        <v>130</v>
      </c>
    </row>
    <row r="62" spans="1:2" x14ac:dyDescent="0.25">
      <c r="A62" s="20"/>
      <c r="B62" s="24" t="s">
        <v>131</v>
      </c>
    </row>
    <row r="63" spans="1:2" x14ac:dyDescent="0.25">
      <c r="A63" s="20"/>
      <c r="B63" s="24" t="s">
        <v>142</v>
      </c>
    </row>
    <row r="64" spans="1:2" x14ac:dyDescent="0.25">
      <c r="A64" s="20"/>
      <c r="B64" s="24" t="s">
        <v>132</v>
      </c>
    </row>
    <row r="65" spans="1:2" x14ac:dyDescent="0.25">
      <c r="A65" s="20"/>
      <c r="B65" s="24" t="s">
        <v>133</v>
      </c>
    </row>
    <row r="66" spans="1:2" x14ac:dyDescent="0.25">
      <c r="A66" s="20"/>
      <c r="B66" s="23" t="s">
        <v>148</v>
      </c>
    </row>
    <row r="67" spans="1:2" x14ac:dyDescent="0.25">
      <c r="A67" s="20"/>
      <c r="B67" s="23" t="s">
        <v>163</v>
      </c>
    </row>
    <row r="68" spans="1:2" x14ac:dyDescent="0.25">
      <c r="A68" s="20"/>
      <c r="B68" s="23" t="s">
        <v>149</v>
      </c>
    </row>
    <row r="69" spans="1:2" x14ac:dyDescent="0.25">
      <c r="A69" s="20"/>
      <c r="B69" s="23" t="s">
        <v>166</v>
      </c>
    </row>
    <row r="70" spans="1:2" x14ac:dyDescent="0.25">
      <c r="A70" s="20"/>
      <c r="B70" s="25" t="s">
        <v>134</v>
      </c>
    </row>
    <row r="71" spans="1:2" x14ac:dyDescent="0.25">
      <c r="A71" s="20"/>
      <c r="B71" s="24" t="s">
        <v>135</v>
      </c>
    </row>
    <row r="72" spans="1:2" x14ac:dyDescent="0.25">
      <c r="A72" s="20"/>
      <c r="B72" s="23" t="s">
        <v>160</v>
      </c>
    </row>
    <row r="73" spans="1:2" x14ac:dyDescent="0.25">
      <c r="A73" s="20"/>
      <c r="B73" s="24" t="s">
        <v>136</v>
      </c>
    </row>
    <row r="74" spans="1:2" x14ac:dyDescent="0.25">
      <c r="A74" s="20"/>
      <c r="B74" s="24" t="s">
        <v>137</v>
      </c>
    </row>
    <row r="75" spans="1:2" x14ac:dyDescent="0.25">
      <c r="A75" s="20"/>
      <c r="B75" s="24" t="s">
        <v>138</v>
      </c>
    </row>
    <row r="76" spans="1:2" x14ac:dyDescent="0.25">
      <c r="A76" s="20"/>
      <c r="B76" s="24" t="s">
        <v>139</v>
      </c>
    </row>
    <row r="77" spans="1:2" x14ac:dyDescent="0.25">
      <c r="A77" s="20"/>
      <c r="B77" s="23" t="s">
        <v>159</v>
      </c>
    </row>
    <row r="78" spans="1:2" x14ac:dyDescent="0.25">
      <c r="A78" s="20"/>
      <c r="B78" s="24" t="s">
        <v>143</v>
      </c>
    </row>
  </sheetData>
  <autoFilter ref="A2:B72" xr:uid="{8C424D79-EB78-4B6F-B00E-5C9FAF74B212}">
    <sortState xmlns:xlrd2="http://schemas.microsoft.com/office/spreadsheetml/2017/richdata2" ref="A3:B78">
      <sortCondition ref="B2:B72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8EC0-5E0C-4C3A-A481-F10605FFB1D1}">
  <dimension ref="A2:B85"/>
  <sheetViews>
    <sheetView showGridLines="0" topLeftCell="A71" workbookViewId="0">
      <selection activeCell="B88" sqref="B88"/>
    </sheetView>
  </sheetViews>
  <sheetFormatPr baseColWidth="10" defaultColWidth="8.88671875" defaultRowHeight="14.4" x14ac:dyDescent="0.3"/>
  <cols>
    <col min="1" max="1" width="16.5546875" customWidth="1"/>
    <col min="2" max="2" width="73.21875" customWidth="1"/>
  </cols>
  <sheetData>
    <row r="2" spans="1:2" x14ac:dyDescent="0.3">
      <c r="A2" t="s">
        <v>0</v>
      </c>
    </row>
    <row r="3" spans="1:2" x14ac:dyDescent="0.3">
      <c r="B3" t="s">
        <v>1</v>
      </c>
    </row>
    <row r="4" spans="1:2" x14ac:dyDescent="0.3">
      <c r="B4" t="s">
        <v>2</v>
      </c>
    </row>
    <row r="5" spans="1:2" x14ac:dyDescent="0.3">
      <c r="B5" t="s">
        <v>3</v>
      </c>
    </row>
    <row r="6" spans="1:2" x14ac:dyDescent="0.3">
      <c r="B6" t="s">
        <v>4</v>
      </c>
    </row>
    <row r="7" spans="1:2" x14ac:dyDescent="0.3">
      <c r="B7" t="s">
        <v>5</v>
      </c>
    </row>
    <row r="8" spans="1:2" x14ac:dyDescent="0.3">
      <c r="B8" t="s">
        <v>6</v>
      </c>
    </row>
    <row r="9" spans="1:2" x14ac:dyDescent="0.3">
      <c r="B9" t="s">
        <v>7</v>
      </c>
    </row>
    <row r="10" spans="1:2" x14ac:dyDescent="0.3">
      <c r="B10" t="s">
        <v>8</v>
      </c>
    </row>
    <row r="11" spans="1:2" x14ac:dyDescent="0.3">
      <c r="B11" t="s">
        <v>9</v>
      </c>
    </row>
    <row r="12" spans="1:2" x14ac:dyDescent="0.3">
      <c r="B12" t="s">
        <v>10</v>
      </c>
    </row>
    <row r="13" spans="1:2" x14ac:dyDescent="0.3">
      <c r="A13" t="s">
        <v>11</v>
      </c>
    </row>
    <row r="14" spans="1:2" x14ac:dyDescent="0.3">
      <c r="B14" t="s">
        <v>12</v>
      </c>
    </row>
    <row r="15" spans="1:2" x14ac:dyDescent="0.3">
      <c r="B15" t="s">
        <v>13</v>
      </c>
    </row>
    <row r="17" spans="1:2" x14ac:dyDescent="0.3">
      <c r="A17" t="s">
        <v>14</v>
      </c>
      <c r="B17" t="s">
        <v>15</v>
      </c>
    </row>
    <row r="18" spans="1:2" x14ac:dyDescent="0.3">
      <c r="B18" t="s">
        <v>16</v>
      </c>
    </row>
    <row r="19" spans="1:2" x14ac:dyDescent="0.3">
      <c r="B19" t="s">
        <v>17</v>
      </c>
    </row>
    <row r="20" spans="1:2" x14ac:dyDescent="0.3">
      <c r="B20" t="s">
        <v>18</v>
      </c>
    </row>
    <row r="21" spans="1:2" x14ac:dyDescent="0.3">
      <c r="B21" t="s">
        <v>19</v>
      </c>
    </row>
    <row r="22" spans="1:2" x14ac:dyDescent="0.3">
      <c r="B22" t="s">
        <v>20</v>
      </c>
    </row>
    <row r="23" spans="1:2" x14ac:dyDescent="0.3">
      <c r="B23" t="s">
        <v>21</v>
      </c>
    </row>
    <row r="24" spans="1:2" x14ac:dyDescent="0.3">
      <c r="B24" t="s">
        <v>22</v>
      </c>
    </row>
    <row r="26" spans="1:2" x14ac:dyDescent="0.3">
      <c r="A26" t="s">
        <v>23</v>
      </c>
      <c r="B26" t="s">
        <v>24</v>
      </c>
    </row>
    <row r="28" spans="1:2" x14ac:dyDescent="0.3">
      <c r="A28" s="1" t="s">
        <v>25</v>
      </c>
      <c r="B28" s="2" t="s">
        <v>26</v>
      </c>
    </row>
    <row r="29" spans="1:2" x14ac:dyDescent="0.3">
      <c r="A29" s="1"/>
      <c r="B29" t="s">
        <v>27</v>
      </c>
    </row>
    <row r="30" spans="1:2" x14ac:dyDescent="0.3">
      <c r="B30" t="s">
        <v>28</v>
      </c>
    </row>
    <row r="31" spans="1:2" x14ac:dyDescent="0.3">
      <c r="B31" t="s">
        <v>29</v>
      </c>
    </row>
    <row r="32" spans="1:2" x14ac:dyDescent="0.3">
      <c r="B32" t="s">
        <v>30</v>
      </c>
    </row>
    <row r="33" spans="1:2" x14ac:dyDescent="0.3">
      <c r="B33" t="s">
        <v>31</v>
      </c>
    </row>
    <row r="34" spans="1:2" x14ac:dyDescent="0.3">
      <c r="B34" t="s">
        <v>32</v>
      </c>
    </row>
    <row r="35" spans="1:2" x14ac:dyDescent="0.3">
      <c r="B35" t="s">
        <v>33</v>
      </c>
    </row>
    <row r="37" spans="1:2" x14ac:dyDescent="0.3">
      <c r="B37" s="2" t="s">
        <v>34</v>
      </c>
    </row>
    <row r="38" spans="1:2" x14ac:dyDescent="0.3">
      <c r="B38" t="s">
        <v>35</v>
      </c>
    </row>
    <row r="39" spans="1:2" x14ac:dyDescent="0.3">
      <c r="B39" t="s">
        <v>36</v>
      </c>
    </row>
    <row r="41" spans="1:2" x14ac:dyDescent="0.3">
      <c r="A41" t="s">
        <v>37</v>
      </c>
      <c r="B41" t="s">
        <v>38</v>
      </c>
    </row>
    <row r="42" spans="1:2" x14ac:dyDescent="0.3">
      <c r="A42" t="s">
        <v>39</v>
      </c>
      <c r="B42" t="s">
        <v>40</v>
      </c>
    </row>
    <row r="43" spans="1:2" x14ac:dyDescent="0.3">
      <c r="A43" t="s">
        <v>41</v>
      </c>
      <c r="B43" t="s">
        <v>40</v>
      </c>
    </row>
    <row r="44" spans="1:2" x14ac:dyDescent="0.3">
      <c r="A44" t="s">
        <v>42</v>
      </c>
      <c r="B44" t="s">
        <v>43</v>
      </c>
    </row>
    <row r="45" spans="1:2" x14ac:dyDescent="0.3">
      <c r="A45" t="s">
        <v>11</v>
      </c>
      <c r="B45" t="s">
        <v>44</v>
      </c>
    </row>
    <row r="46" spans="1:2" x14ac:dyDescent="0.3">
      <c r="A46" t="s">
        <v>45</v>
      </c>
      <c r="B46" t="s">
        <v>46</v>
      </c>
    </row>
    <row r="47" spans="1:2" x14ac:dyDescent="0.3">
      <c r="A47" t="s">
        <v>47</v>
      </c>
      <c r="B47" t="s">
        <v>48</v>
      </c>
    </row>
    <row r="48" spans="1:2" x14ac:dyDescent="0.3">
      <c r="A48" t="s">
        <v>49</v>
      </c>
      <c r="B48" t="s">
        <v>50</v>
      </c>
    </row>
    <row r="49" spans="1:2" x14ac:dyDescent="0.3">
      <c r="A49" t="s">
        <v>51</v>
      </c>
      <c r="B49" t="s">
        <v>52</v>
      </c>
    </row>
    <row r="50" spans="1:2" x14ac:dyDescent="0.3">
      <c r="A50" t="s">
        <v>53</v>
      </c>
      <c r="B50" t="s">
        <v>54</v>
      </c>
    </row>
    <row r="51" spans="1:2" x14ac:dyDescent="0.3">
      <c r="A51" t="s">
        <v>55</v>
      </c>
    </row>
    <row r="52" spans="1:2" x14ac:dyDescent="0.3">
      <c r="A52" t="s">
        <v>56</v>
      </c>
    </row>
    <row r="54" spans="1:2" x14ac:dyDescent="0.3">
      <c r="A54" t="s">
        <v>57</v>
      </c>
    </row>
    <row r="56" spans="1:2" x14ac:dyDescent="0.3">
      <c r="A56" t="s">
        <v>58</v>
      </c>
      <c r="B56" t="s">
        <v>59</v>
      </c>
    </row>
    <row r="57" spans="1:2" x14ac:dyDescent="0.3">
      <c r="B57" t="s">
        <v>60</v>
      </c>
    </row>
    <row r="58" spans="1:2" x14ac:dyDescent="0.3">
      <c r="B58" t="s">
        <v>61</v>
      </c>
    </row>
    <row r="59" spans="1:2" x14ac:dyDescent="0.3">
      <c r="B59" t="s">
        <v>62</v>
      </c>
    </row>
    <row r="60" spans="1:2" x14ac:dyDescent="0.3">
      <c r="B60" t="s">
        <v>63</v>
      </c>
    </row>
    <row r="61" spans="1:2" x14ac:dyDescent="0.3">
      <c r="B61" t="s">
        <v>64</v>
      </c>
    </row>
    <row r="62" spans="1:2" x14ac:dyDescent="0.3">
      <c r="B62" s="1" t="s">
        <v>65</v>
      </c>
    </row>
    <row r="63" spans="1:2" x14ac:dyDescent="0.3">
      <c r="B63" t="s">
        <v>66</v>
      </c>
    </row>
    <row r="64" spans="1:2" x14ac:dyDescent="0.3">
      <c r="B64" t="s">
        <v>67</v>
      </c>
    </row>
    <row r="65" spans="1:2" x14ac:dyDescent="0.3">
      <c r="B65" t="s">
        <v>68</v>
      </c>
    </row>
    <row r="66" spans="1:2" x14ac:dyDescent="0.3">
      <c r="B66" t="s">
        <v>69</v>
      </c>
    </row>
    <row r="67" spans="1:2" x14ac:dyDescent="0.3">
      <c r="B67" t="s">
        <v>70</v>
      </c>
    </row>
    <row r="68" spans="1:2" x14ac:dyDescent="0.3">
      <c r="B68" t="s">
        <v>164</v>
      </c>
    </row>
    <row r="70" spans="1:2" x14ac:dyDescent="0.3">
      <c r="A70" t="s">
        <v>71</v>
      </c>
      <c r="B70" t="s">
        <v>72</v>
      </c>
    </row>
    <row r="71" spans="1:2" x14ac:dyDescent="0.3">
      <c r="B71" t="s">
        <v>73</v>
      </c>
    </row>
    <row r="72" spans="1:2" x14ac:dyDescent="0.3">
      <c r="B72" t="s">
        <v>74</v>
      </c>
    </row>
    <row r="73" spans="1:2" x14ac:dyDescent="0.3">
      <c r="B73" t="s">
        <v>75</v>
      </c>
    </row>
    <row r="75" spans="1:2" x14ac:dyDescent="0.3">
      <c r="B75" t="s">
        <v>76</v>
      </c>
    </row>
    <row r="76" spans="1:2" x14ac:dyDescent="0.3">
      <c r="B76" t="s">
        <v>77</v>
      </c>
    </row>
    <row r="77" spans="1:2" x14ac:dyDescent="0.3">
      <c r="B77" t="s">
        <v>78</v>
      </c>
    </row>
    <row r="78" spans="1:2" x14ac:dyDescent="0.3">
      <c r="B78" t="s">
        <v>79</v>
      </c>
    </row>
    <row r="79" spans="1:2" x14ac:dyDescent="0.3">
      <c r="B79" t="s">
        <v>80</v>
      </c>
    </row>
    <row r="80" spans="1:2" x14ac:dyDescent="0.3">
      <c r="B80" t="s">
        <v>81</v>
      </c>
    </row>
    <row r="81" spans="1:2" x14ac:dyDescent="0.3">
      <c r="B81" t="s">
        <v>82</v>
      </c>
    </row>
    <row r="82" spans="1:2" x14ac:dyDescent="0.3">
      <c r="B82" t="s">
        <v>83</v>
      </c>
    </row>
    <row r="83" spans="1:2" x14ac:dyDescent="0.3">
      <c r="B83" t="s">
        <v>84</v>
      </c>
    </row>
    <row r="85" spans="1:2" x14ac:dyDescent="0.3">
      <c r="A85" t="s">
        <v>85</v>
      </c>
      <c r="B85" t="s">
        <v>86</v>
      </c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Bonning_2023-11-03</vt:lpstr>
      <vt:lpstr>Teilnehmer-alle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Egbers</dc:creator>
  <cp:lastModifiedBy>Karin Egbers</cp:lastModifiedBy>
  <cp:lastPrinted>2023-11-03T14:05:08Z</cp:lastPrinted>
  <dcterms:created xsi:type="dcterms:W3CDTF">2023-10-29T12:37:30Z</dcterms:created>
  <dcterms:modified xsi:type="dcterms:W3CDTF">2023-11-04T16:50:21Z</dcterms:modified>
</cp:coreProperties>
</file>